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计划表" sheetId="1" r:id="rId1"/>
  </sheets>
  <calcPr calcId="144525"/>
</workbook>
</file>

<file path=xl/sharedStrings.xml><?xml version="1.0" encoding="utf-8"?>
<sst xmlns="http://schemas.openxmlformats.org/spreadsheetml/2006/main" count="54" uniqueCount="53">
  <si>
    <t>曲周县2019年公开招聘中小学教师岗位计划表</t>
  </si>
  <si>
    <t>招聘岗位</t>
  </si>
  <si>
    <t>岗位类别</t>
  </si>
  <si>
    <t>备注</t>
  </si>
  <si>
    <t>合计</t>
  </si>
  <si>
    <t>语文</t>
  </si>
  <si>
    <t>数学</t>
  </si>
  <si>
    <t>英语</t>
  </si>
  <si>
    <t>物理</t>
  </si>
  <si>
    <t>化学</t>
  </si>
  <si>
    <t>政治</t>
  </si>
  <si>
    <t>历史</t>
  </si>
  <si>
    <t>生物</t>
  </si>
  <si>
    <t>地理</t>
  </si>
  <si>
    <t>体育</t>
  </si>
  <si>
    <t>音乐</t>
  </si>
  <si>
    <t>美术</t>
  </si>
  <si>
    <t>幼儿园</t>
  </si>
  <si>
    <t>特教</t>
  </si>
  <si>
    <t>计算机</t>
  </si>
  <si>
    <t>财会</t>
  </si>
  <si>
    <t>农学</t>
  </si>
  <si>
    <t>数控</t>
  </si>
  <si>
    <t>电子</t>
  </si>
  <si>
    <t>专业技术初级</t>
  </si>
  <si>
    <t>高中</t>
  </si>
  <si>
    <t>曲周县第一中学</t>
  </si>
  <si>
    <t>曲周县实验中学（高中）</t>
  </si>
  <si>
    <t>职教</t>
  </si>
  <si>
    <t>曲周县职教中心</t>
  </si>
  <si>
    <t>初中</t>
  </si>
  <si>
    <t>曲周县第二中学</t>
  </si>
  <si>
    <t>曲周县第三中学</t>
  </si>
  <si>
    <t>曲周县第四中学</t>
  </si>
  <si>
    <t>槐桥中学</t>
  </si>
  <si>
    <t>南里岳中学</t>
  </si>
  <si>
    <t>白寨中学</t>
  </si>
  <si>
    <t>娄寨中学</t>
  </si>
  <si>
    <t>马连固中学</t>
  </si>
  <si>
    <t>四疃中学</t>
  </si>
  <si>
    <t>依庄中学</t>
  </si>
  <si>
    <t>小学及幼儿园</t>
  </si>
  <si>
    <t>依庄乡总校部</t>
  </si>
  <si>
    <t>槐桥乡总校部</t>
  </si>
  <si>
    <r>
      <rPr>
        <sz val="10"/>
        <rFont val="宋体"/>
        <charset val="134"/>
        <scheme val="minor"/>
      </rPr>
      <t xml:space="preserve">1      </t>
    </r>
    <r>
      <rPr>
        <sz val="8"/>
        <rFont val="宋体"/>
        <charset val="134"/>
        <scheme val="minor"/>
      </rPr>
      <t>定向招聘</t>
    </r>
  </si>
  <si>
    <t>四疃镇总校部</t>
  </si>
  <si>
    <t>里岳乡总校部</t>
  </si>
  <si>
    <t>大河道乡总校部</t>
  </si>
  <si>
    <t>侯村镇总校部</t>
  </si>
  <si>
    <t>河南疃镇总校部</t>
  </si>
  <si>
    <t>白寨镇总校部</t>
  </si>
  <si>
    <t>安寨镇总校部</t>
  </si>
  <si>
    <t>特教学校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</si>
</sst>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新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4" fillId="0" borderId="1" xfId="0" applyNumberFormat="1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textRotation="255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workbookViewId="0">
      <selection activeCell="Z7" sqref="Z7"/>
    </sheetView>
  </sheetViews>
  <sheetFormatPr defaultColWidth="9" defaultRowHeight="13.5"/>
  <cols>
    <col min="1" max="1" width="5.375" style="1" customWidth="1"/>
    <col min="2" max="2" width="19.75" style="1" customWidth="1"/>
    <col min="3" max="3" width="4.10833333333333" style="3" customWidth="1"/>
    <col min="4" max="5" width="3.88333333333333" style="1" customWidth="1"/>
    <col min="6" max="6" width="7.38333333333333" style="1" customWidth="1"/>
    <col min="7" max="9" width="3.88333333333333" style="1" customWidth="1"/>
    <col min="10" max="10" width="3.63333333333333" style="1" customWidth="1"/>
    <col min="11" max="15" width="3.88333333333333" style="1" customWidth="1"/>
    <col min="16" max="16" width="5.13333333333333" style="1" customWidth="1"/>
    <col min="17" max="17" width="3.88333333333333" style="1" customWidth="1"/>
    <col min="18" max="18" width="5.63333333333333" style="1" customWidth="1"/>
    <col min="19" max="20" width="3.88333333333333" style="1" customWidth="1"/>
    <col min="21" max="21" width="3.63333333333333" style="1" customWidth="1"/>
    <col min="22" max="22" width="3.88333333333333" style="1" customWidth="1"/>
    <col min="23" max="23" width="7.13333333333333" style="1" customWidth="1"/>
    <col min="24" max="24" width="4.63333333333333" style="1" customWidth="1"/>
    <col min="25" max="16371" width="9" style="1"/>
    <col min="16372" max="16384" width="9" style="4"/>
  </cols>
  <sheetData>
    <row r="1" s="1" customFormat="1" ht="32" customHeight="1" spans="1:24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22"/>
    </row>
    <row r="2" s="2" customFormat="1" ht="22" customHeight="1" spans="1:24">
      <c r="A2" s="8"/>
      <c r="B2" s="9"/>
      <c r="C2" s="10" t="s">
        <v>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8" t="s">
        <v>2</v>
      </c>
      <c r="X2" s="16" t="s">
        <v>3</v>
      </c>
    </row>
    <row r="3" s="2" customFormat="1" ht="22" customHeight="1" spans="1:24">
      <c r="A3" s="8"/>
      <c r="B3" s="9"/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24" t="s">
        <v>23</v>
      </c>
      <c r="W3" s="8"/>
      <c r="X3" s="16"/>
    </row>
    <row r="4" s="2" customFormat="1" ht="12" spans="1:24">
      <c r="A4" s="13" t="s">
        <v>4</v>
      </c>
      <c r="B4" s="9"/>
      <c r="C4" s="9">
        <f>SUM(D4:V4)</f>
        <v>298</v>
      </c>
      <c r="D4" s="14">
        <f>SUM(D5:D27)</f>
        <v>73</v>
      </c>
      <c r="E4" s="14">
        <f>SUM(E5:E27)</f>
        <v>77</v>
      </c>
      <c r="F4" s="14">
        <v>46</v>
      </c>
      <c r="G4" s="14">
        <f>SUM(G5:G27)</f>
        <v>10</v>
      </c>
      <c r="H4" s="15">
        <v>8</v>
      </c>
      <c r="I4" s="15">
        <f t="shared" ref="I4:V4" si="0">SUM(I5:I27)</f>
        <v>6</v>
      </c>
      <c r="J4" s="15">
        <f t="shared" si="0"/>
        <v>7</v>
      </c>
      <c r="K4" s="15">
        <f t="shared" si="0"/>
        <v>5</v>
      </c>
      <c r="L4" s="15">
        <f t="shared" si="0"/>
        <v>4</v>
      </c>
      <c r="M4" s="15">
        <f t="shared" si="0"/>
        <v>13</v>
      </c>
      <c r="N4" s="14">
        <f t="shared" si="0"/>
        <v>13</v>
      </c>
      <c r="O4" s="14">
        <f t="shared" si="0"/>
        <v>10</v>
      </c>
      <c r="P4" s="14">
        <f t="shared" si="0"/>
        <v>15</v>
      </c>
      <c r="Q4" s="14">
        <f t="shared" si="0"/>
        <v>3</v>
      </c>
      <c r="R4" s="14">
        <f t="shared" si="0"/>
        <v>3</v>
      </c>
      <c r="S4" s="14">
        <f t="shared" si="0"/>
        <v>2</v>
      </c>
      <c r="T4" s="14">
        <f t="shared" si="0"/>
        <v>1</v>
      </c>
      <c r="U4" s="14">
        <v>1</v>
      </c>
      <c r="V4" s="14">
        <f t="shared" si="0"/>
        <v>1</v>
      </c>
      <c r="W4" s="25" t="s">
        <v>24</v>
      </c>
      <c r="X4" s="26"/>
    </row>
    <row r="5" s="2" customFormat="1" ht="17" customHeight="1" spans="1:24">
      <c r="A5" s="9" t="s">
        <v>25</v>
      </c>
      <c r="B5" s="16" t="s">
        <v>26</v>
      </c>
      <c r="C5" s="9">
        <f>SUM(D5:V5)</f>
        <v>30</v>
      </c>
      <c r="D5" s="17">
        <v>4</v>
      </c>
      <c r="E5" s="17">
        <v>3</v>
      </c>
      <c r="F5" s="17">
        <v>4</v>
      </c>
      <c r="G5" s="17">
        <v>3</v>
      </c>
      <c r="H5" s="15">
        <v>2</v>
      </c>
      <c r="I5" s="15">
        <v>3</v>
      </c>
      <c r="J5" s="15">
        <v>3</v>
      </c>
      <c r="K5" s="15">
        <v>2</v>
      </c>
      <c r="L5" s="15">
        <v>3</v>
      </c>
      <c r="M5" s="15">
        <v>1</v>
      </c>
      <c r="N5" s="18">
        <v>1</v>
      </c>
      <c r="O5" s="18">
        <v>1</v>
      </c>
      <c r="P5" s="18"/>
      <c r="Q5" s="18"/>
      <c r="R5" s="27"/>
      <c r="S5" s="27"/>
      <c r="T5" s="27"/>
      <c r="U5" s="27"/>
      <c r="V5" s="27"/>
      <c r="W5" s="28"/>
      <c r="X5" s="26"/>
    </row>
    <row r="6" s="2" customFormat="1" ht="18" customHeight="1" spans="1:24">
      <c r="A6" s="9"/>
      <c r="B6" s="16" t="s">
        <v>27</v>
      </c>
      <c r="C6" s="9">
        <f t="shared" ref="C6:C27" si="1">SUM(D6:V6)</f>
        <v>10</v>
      </c>
      <c r="D6" s="17">
        <v>2</v>
      </c>
      <c r="E6" s="17">
        <v>3</v>
      </c>
      <c r="F6" s="17">
        <v>3</v>
      </c>
      <c r="G6" s="17"/>
      <c r="H6" s="15">
        <v>1</v>
      </c>
      <c r="I6" s="15"/>
      <c r="J6" s="15"/>
      <c r="K6" s="15">
        <v>1</v>
      </c>
      <c r="L6" s="15"/>
      <c r="M6" s="15"/>
      <c r="N6" s="18"/>
      <c r="O6" s="18"/>
      <c r="P6" s="18"/>
      <c r="Q6" s="18"/>
      <c r="R6" s="27"/>
      <c r="S6" s="27"/>
      <c r="T6" s="27"/>
      <c r="U6" s="27"/>
      <c r="V6" s="27"/>
      <c r="W6" s="28"/>
      <c r="X6" s="26"/>
    </row>
    <row r="7" s="2" customFormat="1" ht="22" customHeight="1" spans="1:24">
      <c r="A7" s="9" t="s">
        <v>28</v>
      </c>
      <c r="B7" s="16" t="s">
        <v>29</v>
      </c>
      <c r="C7" s="9">
        <f t="shared" si="1"/>
        <v>10</v>
      </c>
      <c r="D7" s="17"/>
      <c r="E7" s="17"/>
      <c r="F7" s="17"/>
      <c r="G7" s="17"/>
      <c r="H7" s="15"/>
      <c r="I7" s="15"/>
      <c r="J7" s="15"/>
      <c r="K7" s="15"/>
      <c r="L7" s="15"/>
      <c r="M7" s="15">
        <v>2</v>
      </c>
      <c r="N7" s="18">
        <v>1</v>
      </c>
      <c r="O7" s="18"/>
      <c r="P7" s="18"/>
      <c r="Q7" s="18"/>
      <c r="R7" s="27">
        <v>2</v>
      </c>
      <c r="S7" s="27">
        <v>2</v>
      </c>
      <c r="T7" s="27">
        <v>1</v>
      </c>
      <c r="U7" s="20">
        <v>1</v>
      </c>
      <c r="V7" s="27">
        <v>1</v>
      </c>
      <c r="W7" s="28"/>
      <c r="X7" s="26"/>
    </row>
    <row r="8" s="2" customFormat="1" ht="17" customHeight="1" spans="1:24">
      <c r="A8" s="9" t="s">
        <v>30</v>
      </c>
      <c r="B8" s="16" t="s">
        <v>31</v>
      </c>
      <c r="C8" s="9">
        <f t="shared" si="1"/>
        <v>21</v>
      </c>
      <c r="D8" s="14">
        <v>3</v>
      </c>
      <c r="E8" s="14">
        <v>7</v>
      </c>
      <c r="F8" s="14">
        <v>3</v>
      </c>
      <c r="G8" s="14">
        <v>3</v>
      </c>
      <c r="H8" s="15">
        <v>3</v>
      </c>
      <c r="I8" s="15">
        <v>1</v>
      </c>
      <c r="J8" s="15">
        <v>1</v>
      </c>
      <c r="K8" s="15"/>
      <c r="L8" s="15"/>
      <c r="M8" s="15"/>
      <c r="N8" s="18"/>
      <c r="O8" s="18"/>
      <c r="P8" s="18"/>
      <c r="Q8" s="18"/>
      <c r="R8" s="18"/>
      <c r="S8" s="18"/>
      <c r="T8" s="18"/>
      <c r="U8" s="18"/>
      <c r="V8" s="18"/>
      <c r="W8" s="28"/>
      <c r="X8" s="29"/>
    </row>
    <row r="9" s="2" customFormat="1" ht="17" customHeight="1" spans="1:24">
      <c r="A9" s="9"/>
      <c r="B9" s="16" t="s">
        <v>32</v>
      </c>
      <c r="C9" s="9">
        <f t="shared" si="1"/>
        <v>16</v>
      </c>
      <c r="D9" s="14">
        <v>5</v>
      </c>
      <c r="E9" s="14">
        <v>5</v>
      </c>
      <c r="F9" s="14">
        <v>4</v>
      </c>
      <c r="G9" s="14">
        <v>1</v>
      </c>
      <c r="H9" s="15">
        <v>1</v>
      </c>
      <c r="I9" s="15"/>
      <c r="J9" s="15"/>
      <c r="K9" s="15"/>
      <c r="L9" s="15"/>
      <c r="M9" s="15"/>
      <c r="N9" s="18"/>
      <c r="O9" s="18"/>
      <c r="P9" s="18"/>
      <c r="Q9" s="18"/>
      <c r="R9" s="18"/>
      <c r="S9" s="18"/>
      <c r="T9" s="18"/>
      <c r="U9" s="18"/>
      <c r="V9" s="18"/>
      <c r="W9" s="28"/>
      <c r="X9" s="29"/>
    </row>
    <row r="10" s="2" customFormat="1" ht="17" customHeight="1" spans="1:24">
      <c r="A10" s="9"/>
      <c r="B10" s="16" t="s">
        <v>33</v>
      </c>
      <c r="C10" s="9">
        <f t="shared" si="1"/>
        <v>14</v>
      </c>
      <c r="D10" s="14">
        <v>4</v>
      </c>
      <c r="E10" s="14">
        <v>4</v>
      </c>
      <c r="F10" s="14">
        <v>1</v>
      </c>
      <c r="G10" s="14"/>
      <c r="H10" s="15"/>
      <c r="I10" s="15">
        <v>2</v>
      </c>
      <c r="J10" s="15">
        <v>1</v>
      </c>
      <c r="K10" s="15"/>
      <c r="L10" s="15"/>
      <c r="M10" s="15">
        <v>1</v>
      </c>
      <c r="N10" s="18"/>
      <c r="O10" s="18">
        <v>1</v>
      </c>
      <c r="P10" s="18"/>
      <c r="Q10" s="18"/>
      <c r="R10" s="18"/>
      <c r="S10" s="18"/>
      <c r="T10" s="18"/>
      <c r="U10" s="18"/>
      <c r="V10" s="18"/>
      <c r="W10" s="28"/>
      <c r="X10" s="29"/>
    </row>
    <row r="11" s="2" customFormat="1" ht="17" customHeight="1" spans="1:24">
      <c r="A11" s="9"/>
      <c r="B11" s="16" t="s">
        <v>34</v>
      </c>
      <c r="C11" s="9">
        <f t="shared" si="1"/>
        <v>4</v>
      </c>
      <c r="D11" s="14">
        <v>1</v>
      </c>
      <c r="E11" s="14">
        <v>1</v>
      </c>
      <c r="F11" s="14">
        <v>1</v>
      </c>
      <c r="G11" s="14"/>
      <c r="H11" s="15"/>
      <c r="I11" s="15"/>
      <c r="J11" s="15"/>
      <c r="K11" s="15"/>
      <c r="L11" s="15"/>
      <c r="M11" s="15"/>
      <c r="N11" s="15">
        <v>1</v>
      </c>
      <c r="O11" s="18"/>
      <c r="P11" s="18"/>
      <c r="Q11" s="18"/>
      <c r="R11" s="18"/>
      <c r="S11" s="18"/>
      <c r="T11" s="18"/>
      <c r="U11" s="18"/>
      <c r="V11" s="18"/>
      <c r="W11" s="28"/>
      <c r="X11" s="29"/>
    </row>
    <row r="12" s="2" customFormat="1" ht="17" customHeight="1" spans="1:24">
      <c r="A12" s="9"/>
      <c r="B12" s="16" t="s">
        <v>35</v>
      </c>
      <c r="C12" s="9">
        <f t="shared" si="1"/>
        <v>4</v>
      </c>
      <c r="D12" s="14">
        <v>1</v>
      </c>
      <c r="E12" s="14">
        <v>1</v>
      </c>
      <c r="F12" s="14">
        <v>1</v>
      </c>
      <c r="G12" s="14"/>
      <c r="H12" s="15"/>
      <c r="I12" s="15"/>
      <c r="J12" s="15"/>
      <c r="K12" s="15"/>
      <c r="L12" s="15"/>
      <c r="M12" s="15">
        <v>1</v>
      </c>
      <c r="N12" s="18"/>
      <c r="O12" s="18"/>
      <c r="P12" s="18"/>
      <c r="Q12" s="18"/>
      <c r="R12" s="18"/>
      <c r="S12" s="18"/>
      <c r="T12" s="18"/>
      <c r="U12" s="18"/>
      <c r="V12" s="18"/>
      <c r="W12" s="28"/>
      <c r="X12" s="29"/>
    </row>
    <row r="13" s="2" customFormat="1" ht="17" customHeight="1" spans="1:24">
      <c r="A13" s="9"/>
      <c r="B13" s="16" t="s">
        <v>36</v>
      </c>
      <c r="C13" s="9">
        <f t="shared" si="1"/>
        <v>3</v>
      </c>
      <c r="D13" s="14">
        <v>1</v>
      </c>
      <c r="E13" s="14">
        <v>1</v>
      </c>
      <c r="F13" s="14"/>
      <c r="G13" s="1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>
        <v>1</v>
      </c>
      <c r="S13" s="18"/>
      <c r="T13" s="18"/>
      <c r="U13" s="18"/>
      <c r="V13" s="18"/>
      <c r="W13" s="28"/>
      <c r="X13" s="29"/>
    </row>
    <row r="14" s="2" customFormat="1" ht="17" customHeight="1" spans="1:24">
      <c r="A14" s="9"/>
      <c r="B14" s="16" t="s">
        <v>37</v>
      </c>
      <c r="C14" s="9">
        <f t="shared" si="1"/>
        <v>3</v>
      </c>
      <c r="D14" s="14">
        <v>1</v>
      </c>
      <c r="E14" s="14"/>
      <c r="F14" s="14">
        <v>1</v>
      </c>
      <c r="G14" s="14">
        <v>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8"/>
      <c r="X14" s="29"/>
    </row>
    <row r="15" s="2" customFormat="1" ht="17" customHeight="1" spans="1:24">
      <c r="A15" s="9"/>
      <c r="B15" s="16" t="s">
        <v>38</v>
      </c>
      <c r="C15" s="9">
        <f t="shared" si="1"/>
        <v>2</v>
      </c>
      <c r="D15" s="14"/>
      <c r="E15" s="14"/>
      <c r="F15" s="14">
        <v>1</v>
      </c>
      <c r="G15" s="14"/>
      <c r="H15" s="18">
        <v>1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8"/>
      <c r="X15" s="29"/>
    </row>
    <row r="16" s="2" customFormat="1" ht="17" customHeight="1" spans="1:24">
      <c r="A16" s="9"/>
      <c r="B16" s="16" t="s">
        <v>39</v>
      </c>
      <c r="C16" s="9">
        <f t="shared" si="1"/>
        <v>11</v>
      </c>
      <c r="D16" s="14">
        <v>1</v>
      </c>
      <c r="E16" s="14">
        <v>1</v>
      </c>
      <c r="F16" s="18">
        <v>2</v>
      </c>
      <c r="G16" s="14">
        <v>1</v>
      </c>
      <c r="H16" s="18"/>
      <c r="I16" s="18"/>
      <c r="J16" s="18">
        <v>2</v>
      </c>
      <c r="K16" s="18">
        <v>2</v>
      </c>
      <c r="L16" s="18">
        <v>1</v>
      </c>
      <c r="M16" s="18">
        <v>1</v>
      </c>
      <c r="N16" s="18"/>
      <c r="O16" s="18"/>
      <c r="P16" s="18"/>
      <c r="Q16" s="18"/>
      <c r="R16" s="18"/>
      <c r="S16" s="18"/>
      <c r="T16" s="18"/>
      <c r="U16" s="18"/>
      <c r="V16" s="18"/>
      <c r="W16" s="28"/>
      <c r="X16" s="29"/>
    </row>
    <row r="17" s="2" customFormat="1" ht="16" customHeight="1" spans="1:24">
      <c r="A17" s="9"/>
      <c r="B17" s="16" t="s">
        <v>40</v>
      </c>
      <c r="C17" s="9">
        <f t="shared" si="1"/>
        <v>6</v>
      </c>
      <c r="D17" s="14">
        <v>1</v>
      </c>
      <c r="E17" s="14">
        <v>1</v>
      </c>
      <c r="F17" s="18">
        <v>2</v>
      </c>
      <c r="G17" s="14">
        <v>1</v>
      </c>
      <c r="H17" s="18"/>
      <c r="I17" s="18"/>
      <c r="J17" s="18"/>
      <c r="K17" s="18"/>
      <c r="L17" s="18"/>
      <c r="M17" s="18"/>
      <c r="N17" s="14">
        <v>1</v>
      </c>
      <c r="O17" s="18"/>
      <c r="P17" s="18"/>
      <c r="Q17" s="18"/>
      <c r="R17" s="18"/>
      <c r="S17" s="18"/>
      <c r="T17" s="18"/>
      <c r="U17" s="18"/>
      <c r="V17" s="18"/>
      <c r="W17" s="28"/>
      <c r="X17" s="29"/>
    </row>
    <row r="18" s="2" customFormat="1" ht="18" customHeight="1" spans="1:24">
      <c r="A18" s="19" t="s">
        <v>41</v>
      </c>
      <c r="B18" s="16" t="s">
        <v>42</v>
      </c>
      <c r="C18" s="9">
        <f t="shared" si="1"/>
        <v>8</v>
      </c>
      <c r="D18" s="14">
        <v>3</v>
      </c>
      <c r="E18" s="14">
        <v>3</v>
      </c>
      <c r="F18" s="14"/>
      <c r="G18" s="14"/>
      <c r="H18" s="18"/>
      <c r="I18" s="18"/>
      <c r="J18" s="18"/>
      <c r="K18" s="18"/>
      <c r="L18" s="18"/>
      <c r="M18" s="18"/>
      <c r="N18" s="18"/>
      <c r="O18" s="18">
        <v>1</v>
      </c>
      <c r="P18" s="18">
        <v>1</v>
      </c>
      <c r="Q18" s="18"/>
      <c r="R18" s="18"/>
      <c r="S18" s="18"/>
      <c r="T18" s="18"/>
      <c r="U18" s="18"/>
      <c r="V18" s="18"/>
      <c r="W18" s="28"/>
      <c r="X18" s="29"/>
    </row>
    <row r="19" s="2" customFormat="1" ht="28" customHeight="1" spans="1:24">
      <c r="A19" s="19"/>
      <c r="B19" s="16" t="s">
        <v>43</v>
      </c>
      <c r="C19" s="9">
        <v>15</v>
      </c>
      <c r="D19" s="14">
        <v>5</v>
      </c>
      <c r="E19" s="14">
        <v>6</v>
      </c>
      <c r="F19" s="20" t="s">
        <v>44</v>
      </c>
      <c r="G19" s="14"/>
      <c r="H19" s="18"/>
      <c r="I19" s="18"/>
      <c r="J19" s="18"/>
      <c r="K19" s="18"/>
      <c r="L19" s="18"/>
      <c r="M19" s="18"/>
      <c r="N19" s="18">
        <v>1</v>
      </c>
      <c r="O19" s="18">
        <v>1</v>
      </c>
      <c r="P19" s="18">
        <v>1</v>
      </c>
      <c r="Q19" s="18"/>
      <c r="R19" s="18"/>
      <c r="S19" s="18"/>
      <c r="T19" s="18"/>
      <c r="U19" s="18"/>
      <c r="V19" s="18"/>
      <c r="W19" s="28"/>
      <c r="X19" s="29"/>
    </row>
    <row r="20" s="2" customFormat="1" ht="17" customHeight="1" spans="1:24">
      <c r="A20" s="19"/>
      <c r="B20" s="16" t="s">
        <v>45</v>
      </c>
      <c r="C20" s="9">
        <f t="shared" si="1"/>
        <v>15</v>
      </c>
      <c r="D20" s="14">
        <v>4</v>
      </c>
      <c r="E20" s="14">
        <v>5</v>
      </c>
      <c r="F20" s="14">
        <v>3</v>
      </c>
      <c r="G20" s="14"/>
      <c r="H20" s="18"/>
      <c r="I20" s="18"/>
      <c r="J20" s="18"/>
      <c r="K20" s="18"/>
      <c r="L20" s="18"/>
      <c r="M20" s="18"/>
      <c r="N20" s="18">
        <v>1</v>
      </c>
      <c r="O20" s="18"/>
      <c r="P20" s="18">
        <v>2</v>
      </c>
      <c r="Q20" s="18"/>
      <c r="R20" s="18"/>
      <c r="S20" s="18"/>
      <c r="T20" s="18"/>
      <c r="U20" s="18"/>
      <c r="V20" s="18"/>
      <c r="W20" s="28"/>
      <c r="X20" s="29"/>
    </row>
    <row r="21" s="2" customFormat="1" ht="17" customHeight="1" spans="1:24">
      <c r="A21" s="19"/>
      <c r="B21" s="16" t="s">
        <v>46</v>
      </c>
      <c r="C21" s="9">
        <f t="shared" si="1"/>
        <v>8</v>
      </c>
      <c r="D21" s="14">
        <v>3</v>
      </c>
      <c r="E21" s="14">
        <v>3</v>
      </c>
      <c r="F21" s="14"/>
      <c r="G21" s="14"/>
      <c r="H21" s="18"/>
      <c r="I21" s="18"/>
      <c r="J21" s="18"/>
      <c r="K21" s="18"/>
      <c r="L21" s="18"/>
      <c r="M21" s="18"/>
      <c r="N21" s="18">
        <v>1</v>
      </c>
      <c r="O21" s="18"/>
      <c r="P21" s="18">
        <v>1</v>
      </c>
      <c r="Q21" s="18"/>
      <c r="R21" s="18"/>
      <c r="S21" s="18"/>
      <c r="T21" s="18"/>
      <c r="U21" s="18"/>
      <c r="V21" s="18"/>
      <c r="W21" s="28"/>
      <c r="X21" s="29"/>
    </row>
    <row r="22" s="2" customFormat="1" ht="17" customHeight="1" spans="1:24">
      <c r="A22" s="19"/>
      <c r="B22" s="16" t="s">
        <v>47</v>
      </c>
      <c r="C22" s="9">
        <f t="shared" si="1"/>
        <v>15</v>
      </c>
      <c r="D22" s="14">
        <v>5</v>
      </c>
      <c r="E22" s="14">
        <v>5</v>
      </c>
      <c r="F22" s="14">
        <v>2</v>
      </c>
      <c r="G22" s="14"/>
      <c r="H22" s="18"/>
      <c r="I22" s="18"/>
      <c r="J22" s="18"/>
      <c r="K22" s="18"/>
      <c r="L22" s="18"/>
      <c r="M22" s="18"/>
      <c r="N22" s="18">
        <v>1</v>
      </c>
      <c r="O22" s="18"/>
      <c r="P22" s="18">
        <v>2</v>
      </c>
      <c r="Q22" s="18"/>
      <c r="R22" s="18"/>
      <c r="S22" s="18"/>
      <c r="T22" s="18"/>
      <c r="U22" s="18"/>
      <c r="V22" s="18"/>
      <c r="W22" s="28"/>
      <c r="X22" s="29"/>
    </row>
    <row r="23" s="2" customFormat="1" ht="17" customHeight="1" spans="1:24">
      <c r="A23" s="19"/>
      <c r="B23" s="16" t="s">
        <v>48</v>
      </c>
      <c r="C23" s="9">
        <f t="shared" si="1"/>
        <v>20</v>
      </c>
      <c r="D23" s="14">
        <v>5</v>
      </c>
      <c r="E23" s="14">
        <v>6</v>
      </c>
      <c r="F23" s="14">
        <v>5</v>
      </c>
      <c r="G23" s="14"/>
      <c r="H23" s="18"/>
      <c r="I23" s="18"/>
      <c r="J23" s="18"/>
      <c r="K23" s="18"/>
      <c r="L23" s="18"/>
      <c r="M23" s="18"/>
      <c r="N23" s="18">
        <v>1</v>
      </c>
      <c r="O23" s="18">
        <v>1</v>
      </c>
      <c r="P23" s="18">
        <v>2</v>
      </c>
      <c r="Q23" s="18"/>
      <c r="R23" s="18"/>
      <c r="S23" s="18"/>
      <c r="T23" s="18"/>
      <c r="U23" s="18"/>
      <c r="V23" s="18"/>
      <c r="W23" s="28"/>
      <c r="X23" s="29"/>
    </row>
    <row r="24" s="2" customFormat="1" ht="17" customHeight="1" spans="1:24">
      <c r="A24" s="19"/>
      <c r="B24" s="16" t="s">
        <v>49</v>
      </c>
      <c r="C24" s="9">
        <f t="shared" si="1"/>
        <v>30</v>
      </c>
      <c r="D24" s="14">
        <v>8</v>
      </c>
      <c r="E24" s="14">
        <v>6</v>
      </c>
      <c r="F24" s="14">
        <v>4</v>
      </c>
      <c r="G24" s="14"/>
      <c r="H24" s="18"/>
      <c r="I24" s="18"/>
      <c r="J24" s="18"/>
      <c r="K24" s="18"/>
      <c r="L24" s="18"/>
      <c r="M24" s="18">
        <v>3</v>
      </c>
      <c r="N24" s="18">
        <v>3</v>
      </c>
      <c r="O24" s="18">
        <v>4</v>
      </c>
      <c r="P24" s="18">
        <v>2</v>
      </c>
      <c r="Q24" s="18"/>
      <c r="R24" s="18"/>
      <c r="S24" s="18"/>
      <c r="T24" s="18"/>
      <c r="U24" s="18"/>
      <c r="V24" s="18"/>
      <c r="W24" s="28"/>
      <c r="X24" s="29"/>
    </row>
    <row r="25" s="2" customFormat="1" ht="16" customHeight="1" spans="1:24">
      <c r="A25" s="19"/>
      <c r="B25" s="16" t="s">
        <v>50</v>
      </c>
      <c r="C25" s="9">
        <f t="shared" si="1"/>
        <v>20</v>
      </c>
      <c r="D25" s="14">
        <v>8</v>
      </c>
      <c r="E25" s="14">
        <v>7</v>
      </c>
      <c r="F25" s="14"/>
      <c r="G25" s="14"/>
      <c r="H25" s="18"/>
      <c r="I25" s="18"/>
      <c r="J25" s="18"/>
      <c r="K25" s="18"/>
      <c r="L25" s="18"/>
      <c r="M25" s="18">
        <v>2</v>
      </c>
      <c r="N25" s="18"/>
      <c r="O25" s="18">
        <v>1</v>
      </c>
      <c r="P25" s="18">
        <v>2</v>
      </c>
      <c r="Q25" s="18"/>
      <c r="R25" s="18"/>
      <c r="S25" s="18"/>
      <c r="T25" s="18"/>
      <c r="U25" s="18"/>
      <c r="V25" s="18"/>
      <c r="W25" s="28"/>
      <c r="X25" s="29"/>
    </row>
    <row r="26" s="2" customFormat="1" ht="16" customHeight="1" spans="1:24">
      <c r="A26" s="19"/>
      <c r="B26" s="16" t="s">
        <v>51</v>
      </c>
      <c r="C26" s="9">
        <f t="shared" si="1"/>
        <v>30</v>
      </c>
      <c r="D26" s="14">
        <v>8</v>
      </c>
      <c r="E26" s="14">
        <v>9</v>
      </c>
      <c r="F26" s="14">
        <v>8</v>
      </c>
      <c r="G26" s="14"/>
      <c r="H26" s="18"/>
      <c r="I26" s="18"/>
      <c r="J26" s="18"/>
      <c r="K26" s="18"/>
      <c r="L26" s="18"/>
      <c r="M26" s="18">
        <v>2</v>
      </c>
      <c r="N26" s="18">
        <v>1</v>
      </c>
      <c r="O26" s="18"/>
      <c r="P26" s="18">
        <v>2</v>
      </c>
      <c r="Q26" s="18"/>
      <c r="R26" s="18"/>
      <c r="S26" s="18"/>
      <c r="T26" s="18"/>
      <c r="U26" s="18"/>
      <c r="V26" s="18"/>
      <c r="W26" s="28"/>
      <c r="X26" s="29"/>
    </row>
    <row r="27" s="2" customFormat="1" ht="18" customHeight="1" spans="1:24">
      <c r="A27" s="21"/>
      <c r="B27" s="16" t="s">
        <v>52</v>
      </c>
      <c r="C27" s="9">
        <f t="shared" si="1"/>
        <v>3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>
        <v>3</v>
      </c>
      <c r="R27" s="18"/>
      <c r="S27" s="18"/>
      <c r="T27" s="18"/>
      <c r="U27" s="18"/>
      <c r="V27" s="18"/>
      <c r="W27" s="30"/>
      <c r="X27" s="29"/>
    </row>
  </sheetData>
  <mergeCells count="11">
    <mergeCell ref="A1:X1"/>
    <mergeCell ref="C2:V2"/>
    <mergeCell ref="A4:B4"/>
    <mergeCell ref="A2:A3"/>
    <mergeCell ref="A5:A6"/>
    <mergeCell ref="A8:A17"/>
    <mergeCell ref="A18:A27"/>
    <mergeCell ref="B2:B3"/>
    <mergeCell ref="W2:W3"/>
    <mergeCell ref="W4:W27"/>
    <mergeCell ref="X2:X3"/>
  </mergeCells>
  <printOptions horizontalCentered="1"/>
  <pageMargins left="0.432638888888889" right="0.354166666666667" top="0.472222222222222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秋叶夏花</cp:lastModifiedBy>
  <dcterms:created xsi:type="dcterms:W3CDTF">2019-06-28T00:50:00Z</dcterms:created>
  <cp:lastPrinted>2019-07-02T09:18:00Z</cp:lastPrinted>
  <dcterms:modified xsi:type="dcterms:W3CDTF">2019-12-02T06:46:15Z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